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D36" i="1" l="1"/>
  <c r="C36" i="1" l="1"/>
  <c r="B36" i="1"/>
</calcChain>
</file>

<file path=xl/sharedStrings.xml><?xml version="1.0" encoding="utf-8"?>
<sst xmlns="http://schemas.openxmlformats.org/spreadsheetml/2006/main" count="40" uniqueCount="40">
  <si>
    <t>Canada Goose</t>
  </si>
  <si>
    <t>Mourning Dove</t>
  </si>
  <si>
    <t>Black Vulture</t>
  </si>
  <si>
    <t>Turkey Vulture</t>
  </si>
  <si>
    <t>Osprey</t>
  </si>
  <si>
    <t>Bald Eagle</t>
  </si>
  <si>
    <t>Broad-winged Hawk</t>
  </si>
  <si>
    <t>Red-tailed Hawk</t>
  </si>
  <si>
    <t>Northern Harrier</t>
  </si>
  <si>
    <t>Sharp-shinned Hawk</t>
  </si>
  <si>
    <t>Cooper's Hawk</t>
  </si>
  <si>
    <t>Golden Eagle</t>
  </si>
  <si>
    <t>Yellow-bellied Sapsucker</t>
  </si>
  <si>
    <t>Downy Woodpecker</t>
  </si>
  <si>
    <t>American Kestrel</t>
  </si>
  <si>
    <t>Blue Jay</t>
  </si>
  <si>
    <t>American Crow</t>
  </si>
  <si>
    <t>Common Raven</t>
  </si>
  <si>
    <t>Tufted Titmouse</t>
  </si>
  <si>
    <t>Carolina Wren</t>
  </si>
  <si>
    <t>Chimney Swift</t>
  </si>
  <si>
    <t>European Startling</t>
  </si>
  <si>
    <t>Total</t>
  </si>
  <si>
    <t>Observers</t>
  </si>
  <si>
    <t>Tuscarora Summit and Cowans Gap State Park</t>
  </si>
  <si>
    <t>Cathy, R&amp;M Mongrain, B&amp;M Carmack</t>
  </si>
  <si>
    <t>Hawk Watch</t>
  </si>
  <si>
    <t>J&amp;D Hook, B&amp;T Kockert, M&amp;J Duffield, Cash</t>
  </si>
  <si>
    <t>American Goldfinch</t>
  </si>
  <si>
    <t>Eastern Towhee</t>
  </si>
  <si>
    <t>Chipping Sparrow</t>
  </si>
  <si>
    <t>White-crowned Sparrow</t>
  </si>
  <si>
    <t>Yellow Warbler</t>
  </si>
  <si>
    <t>V Barnes, J&amp;D Hook, E&amp;R Martin</t>
  </si>
  <si>
    <t>Hairy Woodpecker</t>
  </si>
  <si>
    <t>Flicker</t>
  </si>
  <si>
    <t>American Robin</t>
  </si>
  <si>
    <t>M&amp;B Craig</t>
  </si>
  <si>
    <t xml:space="preserve">M&amp;B Carmack, D&amp;S Laub, A StJohn, G VonSchmid, C Thrasher, L Kaiser, J&amp;D Hook, J&amp;M Duffield, C Monn,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</si>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</sst>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E2" sqref="E2"/>
    </sheetView>
  </sheetViews>
  <sheetFormatPr defaultRowHeight="18.75" x14ac:dyDescent="0.3"/>
  <cols>
    <col min="1" max="1" width="17" style="1" bestFit="1" customWidth="1"/>
    <col min="2" max="2" width="5.09765625" style="1" customWidth="1"/>
    <col min="3" max="3" width="5.8984375" style="1" customWidth="1"/>
    <col min="4" max="4" width="7.5" style="1" bestFit="1" customWidth="1"/>
    <col min="5" max="10" width="8.796875" style="1"/>
  </cols>
  <sheetData>
    <row r="1" spans="1:10" x14ac:dyDescent="0.3">
      <c r="A1" s="1" t="s">
        <v>26</v>
      </c>
    </row>
    <row r="2" spans="1:10" x14ac:dyDescent="0.3">
      <c r="B2" s="1">
        <v>2018</v>
      </c>
      <c r="C2" s="2">
        <v>2019</v>
      </c>
      <c r="D2" s="3">
        <v>44100</v>
      </c>
      <c r="J2" s="1" t="s">
        <v>39</v>
      </c>
    </row>
    <row r="3" spans="1:10" x14ac:dyDescent="0.3">
      <c r="A3" s="1" t="s">
        <v>0</v>
      </c>
      <c r="B3" s="1">
        <v>1</v>
      </c>
      <c r="J3" s="1">
        <f>SUM(B3:I3)</f>
        <v>1</v>
      </c>
    </row>
    <row r="4" spans="1:10" x14ac:dyDescent="0.3">
      <c r="A4" s="1" t="s">
        <v>1</v>
      </c>
      <c r="B4" s="1">
        <v>1</v>
      </c>
      <c r="J4" s="1">
        <f t="shared" ref="J4:J32" si="0">SUM(B4:I4)</f>
        <v>1</v>
      </c>
    </row>
    <row r="5" spans="1:10" x14ac:dyDescent="0.3">
      <c r="A5" s="1" t="s">
        <v>20</v>
      </c>
      <c r="B5" s="1">
        <v>1</v>
      </c>
      <c r="J5" s="1">
        <f t="shared" si="0"/>
        <v>1</v>
      </c>
    </row>
    <row r="6" spans="1:10" x14ac:dyDescent="0.3">
      <c r="A6" s="1" t="s">
        <v>2</v>
      </c>
      <c r="B6" s="1">
        <v>1</v>
      </c>
      <c r="J6" s="1">
        <f t="shared" si="0"/>
        <v>1</v>
      </c>
    </row>
    <row r="7" spans="1:10" x14ac:dyDescent="0.3">
      <c r="A7" s="1" t="s">
        <v>3</v>
      </c>
      <c r="B7" s="1">
        <v>1</v>
      </c>
      <c r="C7" s="1">
        <v>1</v>
      </c>
      <c r="J7" s="1">
        <f t="shared" si="0"/>
        <v>2</v>
      </c>
    </row>
    <row r="8" spans="1:10" x14ac:dyDescent="0.3">
      <c r="A8" s="1" t="s">
        <v>4</v>
      </c>
      <c r="B8" s="1">
        <v>1</v>
      </c>
      <c r="J8" s="1">
        <f t="shared" si="0"/>
        <v>1</v>
      </c>
    </row>
    <row r="9" spans="1:10" x14ac:dyDescent="0.3">
      <c r="A9" s="1" t="s">
        <v>5</v>
      </c>
      <c r="B9" s="1">
        <v>1</v>
      </c>
      <c r="J9" s="1">
        <f t="shared" si="0"/>
        <v>1</v>
      </c>
    </row>
    <row r="10" spans="1:10" x14ac:dyDescent="0.3">
      <c r="A10" s="1" t="s">
        <v>8</v>
      </c>
      <c r="B10" s="1">
        <v>1</v>
      </c>
      <c r="J10" s="1">
        <f t="shared" si="0"/>
        <v>1</v>
      </c>
    </row>
    <row r="11" spans="1:10" x14ac:dyDescent="0.3">
      <c r="A11" s="1" t="s">
        <v>9</v>
      </c>
      <c r="B11" s="1">
        <v>1</v>
      </c>
      <c r="J11" s="1">
        <f t="shared" si="0"/>
        <v>1</v>
      </c>
    </row>
    <row r="12" spans="1:10" x14ac:dyDescent="0.3">
      <c r="A12" s="1" t="s">
        <v>10</v>
      </c>
      <c r="B12" s="1">
        <v>1</v>
      </c>
      <c r="J12" s="1">
        <f t="shared" si="0"/>
        <v>1</v>
      </c>
    </row>
    <row r="13" spans="1:10" x14ac:dyDescent="0.3">
      <c r="A13" s="1" t="s">
        <v>6</v>
      </c>
      <c r="B13" s="1">
        <v>1</v>
      </c>
      <c r="J13" s="1">
        <f t="shared" si="0"/>
        <v>1</v>
      </c>
    </row>
    <row r="14" spans="1:10" x14ac:dyDescent="0.3">
      <c r="A14" s="1" t="s">
        <v>7</v>
      </c>
      <c r="B14" s="1">
        <v>1</v>
      </c>
      <c r="J14" s="1">
        <f t="shared" si="0"/>
        <v>1</v>
      </c>
    </row>
    <row r="15" spans="1:10" x14ac:dyDescent="0.3">
      <c r="A15" s="1" t="s">
        <v>11</v>
      </c>
      <c r="B15" s="1">
        <v>1</v>
      </c>
      <c r="J15" s="1">
        <f t="shared" si="0"/>
        <v>1</v>
      </c>
    </row>
    <row r="16" spans="1:10" x14ac:dyDescent="0.3">
      <c r="A16" s="1" t="s">
        <v>12</v>
      </c>
      <c r="B16" s="1">
        <v>1</v>
      </c>
      <c r="J16" s="1">
        <f t="shared" si="0"/>
        <v>1</v>
      </c>
    </row>
    <row r="17" spans="1:10" x14ac:dyDescent="0.3">
      <c r="A17" s="1" t="s">
        <v>13</v>
      </c>
      <c r="B17" s="1">
        <v>1</v>
      </c>
      <c r="J17" s="1">
        <f t="shared" si="0"/>
        <v>1</v>
      </c>
    </row>
    <row r="18" spans="1:10" x14ac:dyDescent="0.3">
      <c r="A18" s="1" t="s">
        <v>34</v>
      </c>
      <c r="D18" s="1">
        <v>1</v>
      </c>
      <c r="J18" s="1">
        <f t="shared" si="0"/>
        <v>1</v>
      </c>
    </row>
    <row r="19" spans="1:10" x14ac:dyDescent="0.3">
      <c r="A19" s="1" t="s">
        <v>35</v>
      </c>
      <c r="D19" s="1">
        <v>1</v>
      </c>
      <c r="J19" s="1">
        <f t="shared" si="0"/>
        <v>1</v>
      </c>
    </row>
    <row r="20" spans="1:10" x14ac:dyDescent="0.3">
      <c r="A20" s="1" t="s">
        <v>14</v>
      </c>
      <c r="B20" s="1">
        <v>1</v>
      </c>
      <c r="J20" s="1">
        <f t="shared" si="0"/>
        <v>1</v>
      </c>
    </row>
    <row r="21" spans="1:10" x14ac:dyDescent="0.3">
      <c r="A21" s="1" t="s">
        <v>15</v>
      </c>
      <c r="B21" s="1">
        <v>1</v>
      </c>
      <c r="D21" s="1">
        <v>1</v>
      </c>
      <c r="J21" s="1">
        <f t="shared" si="0"/>
        <v>2</v>
      </c>
    </row>
    <row r="22" spans="1:10" x14ac:dyDescent="0.3">
      <c r="A22" s="1" t="s">
        <v>16</v>
      </c>
      <c r="B22" s="1">
        <v>1</v>
      </c>
      <c r="C22" s="1">
        <v>1</v>
      </c>
      <c r="D22" s="1">
        <v>1</v>
      </c>
      <c r="J22" s="1">
        <f t="shared" si="0"/>
        <v>3</v>
      </c>
    </row>
    <row r="23" spans="1:10" x14ac:dyDescent="0.3">
      <c r="A23" s="1" t="s">
        <v>17</v>
      </c>
      <c r="B23" s="1">
        <v>1</v>
      </c>
      <c r="C23" s="1">
        <v>1</v>
      </c>
      <c r="D23" s="1">
        <v>1</v>
      </c>
      <c r="J23" s="1">
        <f t="shared" si="0"/>
        <v>3</v>
      </c>
    </row>
    <row r="24" spans="1:10" x14ac:dyDescent="0.3">
      <c r="A24" s="1" t="s">
        <v>18</v>
      </c>
      <c r="B24" s="1">
        <v>1</v>
      </c>
      <c r="J24" s="1">
        <f t="shared" si="0"/>
        <v>1</v>
      </c>
    </row>
    <row r="25" spans="1:10" x14ac:dyDescent="0.3">
      <c r="A25" s="1" t="s">
        <v>19</v>
      </c>
      <c r="B25" s="1">
        <v>1</v>
      </c>
      <c r="D25" s="1">
        <v>1</v>
      </c>
      <c r="J25" s="1">
        <f t="shared" si="0"/>
        <v>2</v>
      </c>
    </row>
    <row r="26" spans="1:10" x14ac:dyDescent="0.3">
      <c r="A26" s="1" t="s">
        <v>36</v>
      </c>
      <c r="D26" s="1">
        <v>1</v>
      </c>
      <c r="J26" s="1">
        <f t="shared" si="0"/>
        <v>1</v>
      </c>
    </row>
    <row r="27" spans="1:10" x14ac:dyDescent="0.3">
      <c r="A27" s="1" t="s">
        <v>21</v>
      </c>
      <c r="B27" s="1">
        <v>1</v>
      </c>
      <c r="J27" s="1">
        <f t="shared" si="0"/>
        <v>1</v>
      </c>
    </row>
    <row r="28" spans="1:10" x14ac:dyDescent="0.3">
      <c r="A28" s="1" t="s">
        <v>28</v>
      </c>
      <c r="C28" s="1">
        <v>1</v>
      </c>
      <c r="D28" s="1">
        <v>1</v>
      </c>
      <c r="J28" s="1">
        <f t="shared" si="0"/>
        <v>2</v>
      </c>
    </row>
    <row r="29" spans="1:10" x14ac:dyDescent="0.3">
      <c r="A29" s="1" t="s">
        <v>29</v>
      </c>
      <c r="C29" s="1">
        <v>1</v>
      </c>
      <c r="D29" s="1">
        <v>1</v>
      </c>
      <c r="J29" s="1">
        <f t="shared" si="0"/>
        <v>2</v>
      </c>
    </row>
    <row r="30" spans="1:10" x14ac:dyDescent="0.3">
      <c r="A30" s="1" t="s">
        <v>30</v>
      </c>
      <c r="C30" s="1">
        <v>1</v>
      </c>
      <c r="D30" s="1">
        <v>1</v>
      </c>
      <c r="J30" s="1">
        <f t="shared" si="0"/>
        <v>2</v>
      </c>
    </row>
    <row r="31" spans="1:10" x14ac:dyDescent="0.3">
      <c r="A31" s="1" t="s">
        <v>31</v>
      </c>
      <c r="C31" s="1">
        <v>1</v>
      </c>
      <c r="J31" s="1">
        <f t="shared" si="0"/>
        <v>1</v>
      </c>
    </row>
    <row r="32" spans="1:10" x14ac:dyDescent="0.3">
      <c r="A32" s="1" t="s">
        <v>32</v>
      </c>
      <c r="C32" s="1">
        <v>1</v>
      </c>
      <c r="J32" s="1">
        <f t="shared" si="0"/>
        <v>1</v>
      </c>
    </row>
    <row r="36" spans="1:10" x14ac:dyDescent="0.3">
      <c r="A36" s="1" t="s">
        <v>22</v>
      </c>
      <c r="B36" s="1">
        <f>SUM(B3:B35)</f>
        <v>22</v>
      </c>
      <c r="C36" s="1">
        <f>SUM(C3:C35)</f>
        <v>8</v>
      </c>
      <c r="D36" s="1">
        <f>SUM(D3:D35)</f>
        <v>10</v>
      </c>
      <c r="J36" s="1">
        <f>COUNTIF((J3:J32),"&gt;0")</f>
        <v>30</v>
      </c>
    </row>
    <row r="37" spans="1:10" x14ac:dyDescent="0.3">
      <c r="B37" s="1" t="s">
        <v>24</v>
      </c>
    </row>
    <row r="38" spans="1:10" x14ac:dyDescent="0.3">
      <c r="B38" s="1" t="s">
        <v>23</v>
      </c>
    </row>
    <row r="39" spans="1:10" x14ac:dyDescent="0.3">
      <c r="A39" s="3">
        <v>43365</v>
      </c>
      <c r="B39" s="4">
        <v>12</v>
      </c>
      <c r="C39" s="1" t="s">
        <v>27</v>
      </c>
    </row>
    <row r="40" spans="1:10" x14ac:dyDescent="0.3">
      <c r="C40" s="1" t="s">
        <v>25</v>
      </c>
    </row>
    <row r="41" spans="1:10" x14ac:dyDescent="0.3">
      <c r="A41" s="3">
        <v>43732</v>
      </c>
      <c r="B41" s="4">
        <v>5</v>
      </c>
      <c r="C41" s="1" t="s">
        <v>33</v>
      </c>
    </row>
    <row r="42" spans="1:10" x14ac:dyDescent="0.3">
      <c r="A42" s="3">
        <v>44101</v>
      </c>
      <c r="B42" s="4">
        <v>15</v>
      </c>
      <c r="C42" s="1" t="s">
        <v>38</v>
      </c>
    </row>
    <row r="43" spans="1:10" x14ac:dyDescent="0.3">
      <c r="C43" s="1" t="s">
        <v>37</v>
      </c>
    </row>
  </sheetData>
  <printOptions gridLines="1"/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HP</cp:lastModifiedBy>
  <cp:lastPrinted>2019-10-12T19:36:38Z</cp:lastPrinted>
  <dcterms:created xsi:type="dcterms:W3CDTF">2018-10-09T15:25:03Z</dcterms:created>
  <dcterms:modified xsi:type="dcterms:W3CDTF">2020-10-05T15:14:01Z</dcterms:modified>
</cp:coreProperties>
</file>